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50" activeTab="0"/>
  </bookViews>
  <sheets>
    <sheet name="决算报表07" sheetId="1" r:id="rId1"/>
  </sheets>
  <definedNames>
    <definedName name="_xlfn.IFERROR" hidden="1">#NAME?</definedName>
    <definedName name="_xlnm.Print_Area" localSheetId="0">'决算报表07'!$A$1:$F$14</definedName>
    <definedName name="_xlnm._FilterDatabase" localSheetId="0" hidden="1">'决算报表07'!$A$4:$F$13</definedName>
  </definedNames>
  <calcPr fullCalcOnLoad="1"/>
</workbook>
</file>

<file path=xl/sharedStrings.xml><?xml version="1.0" encoding="utf-8"?>
<sst xmlns="http://schemas.openxmlformats.org/spreadsheetml/2006/main" count="19" uniqueCount="19">
  <si>
    <t>报表07：</t>
  </si>
  <si>
    <t>2020年度盐池县一般公共预算“三公”经费决算表</t>
  </si>
  <si>
    <t>单位：万元</t>
  </si>
  <si>
    <t>项  目</t>
  </si>
  <si>
    <t>预算数</t>
  </si>
  <si>
    <t>本年决算数</t>
  </si>
  <si>
    <t>上年决算</t>
  </si>
  <si>
    <t>本年决算数为预算数的%</t>
  </si>
  <si>
    <t>本年决算数比上年决算数
增长/下降%</t>
  </si>
  <si>
    <t>“三公”经费支出合计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</si>
  <si>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</si>
  <si>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</si>
  <si>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</si>
  <si>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</si>
  <si>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</si>
  <si>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</si>
  <si>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</si>
  <si>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</si>
  <si>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r>
      <t xml:space="preserve">   </t>
    </r>
    <r>
      <rPr>
        <b/>
        <sz val="10"/>
        <color indexed="8"/>
        <rFont val="宋体"/>
        <family val="0"/>
      </rPr>
      <t xml:space="preserve"> 2020年三公经费情况说明：  
    </t>
    </r>
    <r>
      <rPr>
        <sz val="10"/>
        <color indexed="8"/>
        <rFont val="宋体"/>
        <family val="0"/>
      </rPr>
      <t>2020年盐池县决算“三公”经费690.03万元，比2019年增加201.1万元，增长41.13%。其中：
    因公出国（境）费决算数0万元比上年决算数减少5.25万元,下降100%。
    公务用车购置费决算数255.02万元，比上年决算数增加255.02万元。主要是2019年实际更新15辆车，但实际在2020年初完成支付。
    公务用车运行维护费决算数427.5万元，比上年决算数减少47.57万元，下降10.01%。主要原因是继续严格控制各部门（单位）车辆运行费，成本稳步下降。
    公务接待费决算数7.51万元，比上年决算数减少1.1万元，下降12.78%，主要原因是严格遵守“八项”规定，从严控制公务接待标准，严格经费管理。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</si>
</sst>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0"/>
      <color indexed="8"/>
      <name val="Arial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0" borderId="0">
      <alignment/>
      <protection/>
    </xf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center" wrapText="1"/>
    </xf>
    <xf numFmtId="43" fontId="4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4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43" fontId="2" fillId="0" borderId="10" xfId="0" applyNumberFormat="1" applyFont="1" applyFill="1" applyBorder="1" applyAlignment="1">
      <alignment horizontal="right" vertical="center" wrapText="1" shrinkToFit="1"/>
    </xf>
    <xf numFmtId="0" fontId="3" fillId="0" borderId="10" xfId="0" applyFont="1" applyFill="1" applyBorder="1" applyAlignment="1">
      <alignment horizontal="left" vertical="center" wrapText="1" shrinkToFit="1"/>
    </xf>
    <xf numFmtId="43" fontId="3" fillId="0" borderId="10" xfId="0" applyNumberFormat="1" applyFont="1" applyFill="1" applyBorder="1" applyAlignment="1">
      <alignment horizontal="right" vertical="center" wrapText="1" shrinkToFit="1"/>
    </xf>
    <xf numFmtId="0" fontId="45" fillId="0" borderId="11" xfId="0" applyFont="1" applyFill="1" applyBorder="1" applyAlignment="1">
      <alignment horizontal="left" vertical="center" wrapText="1"/>
    </xf>
    <xf numFmtId="43" fontId="45" fillId="0" borderId="0" xfId="0" applyNumberFormat="1" applyFont="1" applyFill="1" applyAlignment="1">
      <alignment horizontal="center" vertical="center" wrapText="1"/>
    </xf>
    <xf numFmtId="43" fontId="44" fillId="0" borderId="10" xfId="0" applyNumberFormat="1" applyFont="1" applyFill="1" applyBorder="1" applyAlignment="1">
      <alignment vertical="center" wrapText="1"/>
    </xf>
    <xf numFmtId="43" fontId="45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10" zoomScaleNormal="110" workbookViewId="0" topLeftCell="A1">
      <selection activeCell="F11" sqref="F10:F11"/>
    </sheetView>
  </sheetViews>
  <sheetFormatPr defaultColWidth="9.00390625" defaultRowHeight="15"/>
  <cols>
    <col min="1" max="1" width="29.28125" style="2" customWidth="1"/>
    <col min="2" max="4" width="12.140625" style="3" customWidth="1"/>
    <col min="5" max="5" width="12.8515625" style="3" customWidth="1"/>
    <col min="6" max="6" width="13.28125" style="3" customWidth="1"/>
    <col min="7" max="7" width="11.421875" style="2" bestFit="1" customWidth="1"/>
    <col min="8" max="16384" width="9.00390625" style="2" customWidth="1"/>
  </cols>
  <sheetData>
    <row r="1" ht="21.75" customHeight="1">
      <c r="A1" s="4" t="s">
        <v>0</v>
      </c>
    </row>
    <row r="2" spans="1:6" ht="27.75" customHeight="1">
      <c r="A2" s="5" t="s">
        <v>1</v>
      </c>
      <c r="B2" s="5"/>
      <c r="C2" s="5"/>
      <c r="D2" s="5"/>
      <c r="E2" s="5"/>
      <c r="F2" s="5"/>
    </row>
    <row r="3" ht="21" customHeight="1">
      <c r="F3" s="13" t="s">
        <v>2</v>
      </c>
    </row>
    <row r="4" spans="1:6" ht="40.5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</row>
    <row r="5" spans="1:6" s="1" customFormat="1" ht="25.5" customHeight="1">
      <c r="A5" s="8" t="s">
        <v>9</v>
      </c>
      <c r="B5" s="9">
        <f>B6+B7+B10</f>
        <v>1134.0200000000002</v>
      </c>
      <c r="C5" s="9">
        <f>C6+C7+C10</f>
        <v>690.03</v>
      </c>
      <c r="D5" s="9">
        <f>D6+D7+D10</f>
        <v>488.92987600000004</v>
      </c>
      <c r="E5" s="14">
        <f>C5/B5*100</f>
        <v>60.84813318989082</v>
      </c>
      <c r="F5" s="14">
        <f aca="true" t="shared" si="0" ref="F5:F11">(C5/D5-1)*100</f>
        <v>41.13066798969756</v>
      </c>
    </row>
    <row r="6" spans="1:6" ht="25.5" customHeight="1">
      <c r="A6" s="10" t="s">
        <v>10</v>
      </c>
      <c r="B6" s="11">
        <v>0</v>
      </c>
      <c r="C6" s="11">
        <v>0</v>
      </c>
      <c r="D6" s="11">
        <v>5.249876</v>
      </c>
      <c r="E6" s="15">
        <v>0</v>
      </c>
      <c r="F6" s="15">
        <f t="shared" si="0"/>
        <v>-100</v>
      </c>
    </row>
    <row r="7" spans="1:6" ht="25.5" customHeight="1">
      <c r="A7" s="10" t="s">
        <v>11</v>
      </c>
      <c r="B7" s="11">
        <f>B8+B9</f>
        <v>1100.88</v>
      </c>
      <c r="C7" s="11">
        <f>C8+C9</f>
        <v>682.52</v>
      </c>
      <c r="D7" s="11">
        <f>D8+D9</f>
        <v>475.07</v>
      </c>
      <c r="E7" s="15">
        <f aca="true" t="shared" si="1" ref="E6:E11">C7/B7*100</f>
        <v>61.99767458760264</v>
      </c>
      <c r="F7" s="15">
        <f t="shared" si="0"/>
        <v>43.667249036984025</v>
      </c>
    </row>
    <row r="8" spans="1:6" ht="25.5" customHeight="1">
      <c r="A8" s="10" t="s">
        <v>12</v>
      </c>
      <c r="B8" s="11">
        <v>342</v>
      </c>
      <c r="C8" s="11">
        <v>255.02</v>
      </c>
      <c r="D8" s="11">
        <v>0</v>
      </c>
      <c r="E8" s="15">
        <v>0</v>
      </c>
      <c r="F8" s="15">
        <v>0</v>
      </c>
    </row>
    <row r="9" spans="1:6" ht="25.5" customHeight="1">
      <c r="A9" s="10" t="s">
        <v>13</v>
      </c>
      <c r="B9" s="11">
        <v>758.88</v>
      </c>
      <c r="C9" s="11">
        <v>427.5</v>
      </c>
      <c r="D9" s="11">
        <v>475.07</v>
      </c>
      <c r="E9" s="15">
        <f t="shared" si="1"/>
        <v>56.333017077798864</v>
      </c>
      <c r="F9" s="15">
        <f t="shared" si="0"/>
        <v>-10.0132612036121</v>
      </c>
    </row>
    <row r="10" spans="1:6" ht="25.5" customHeight="1">
      <c r="A10" s="10" t="s">
        <v>14</v>
      </c>
      <c r="B10" s="11">
        <f>B11+B13</f>
        <v>33.14</v>
      </c>
      <c r="C10" s="11">
        <f>C11+C13</f>
        <v>7.51</v>
      </c>
      <c r="D10" s="11">
        <f>D11+D13</f>
        <v>8.61</v>
      </c>
      <c r="E10" s="15">
        <f t="shared" si="1"/>
        <v>22.661436330718164</v>
      </c>
      <c r="F10" s="15">
        <f t="shared" si="0"/>
        <v>-12.775842044134722</v>
      </c>
    </row>
    <row r="11" spans="1:6" ht="25.5" customHeight="1">
      <c r="A11" s="10" t="s">
        <v>15</v>
      </c>
      <c r="B11" s="11">
        <v>33.14</v>
      </c>
      <c r="C11" s="11">
        <v>7.51</v>
      </c>
      <c r="D11" s="11">
        <v>8.61</v>
      </c>
      <c r="E11" s="15">
        <f t="shared" si="1"/>
        <v>22.661436330718164</v>
      </c>
      <c r="F11" s="15">
        <f t="shared" si="0"/>
        <v>-12.775842044134722</v>
      </c>
    </row>
    <row r="12" spans="1:6" ht="25.5" customHeight="1">
      <c r="A12" s="10" t="s">
        <v>16</v>
      </c>
      <c r="B12" s="11">
        <v>0</v>
      </c>
      <c r="C12" s="11">
        <v>0</v>
      </c>
      <c r="D12" s="11">
        <v>0</v>
      </c>
      <c r="E12" s="15">
        <v>0</v>
      </c>
      <c r="F12" s="15">
        <v>0</v>
      </c>
    </row>
    <row r="13" spans="1:6" ht="25.5" customHeight="1">
      <c r="A13" s="10" t="s">
        <v>17</v>
      </c>
      <c r="B13" s="11">
        <v>0</v>
      </c>
      <c r="C13" s="11">
        <v>0</v>
      </c>
      <c r="D13" s="11">
        <v>0</v>
      </c>
      <c r="E13" s="15">
        <v>0</v>
      </c>
      <c r="F13" s="15">
        <v>0</v>
      </c>
    </row>
    <row r="14" spans="1:6" ht="132.75" customHeight="1">
      <c r="A14" s="12" t="s">
        <v>18</v>
      </c>
      <c r="B14" s="12"/>
      <c r="C14" s="12"/>
      <c r="D14" s="12"/>
      <c r="E14" s="12"/>
      <c r="F14" s="12"/>
    </row>
  </sheetData>
  <sheetProtection/>
  <autoFilter ref="A4:F13"/>
  <mergeCells count="2">
    <mergeCell ref="A2:F2"/>
    <mergeCell ref="A14:F1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nxy</cp:lastModifiedBy>
  <cp:lastPrinted>2020-10-17T18:19:33Z</cp:lastPrinted>
  <dcterms:created xsi:type="dcterms:W3CDTF">2019-09-06T19:12:03Z</dcterms:created>
  <dcterms:modified xsi:type="dcterms:W3CDTF">2021-09-10T16:06:37Z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